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680" yWindow="0" windowWidth="20730" windowHeight="11760" activeTab="1"/>
  </bookViews>
  <sheets>
    <sheet name="TITULACION" sheetId="5" r:id="rId1"/>
    <sheet name="RESUMEN TITULACION " sheetId="4" r:id="rId2"/>
    <sheet name="Hoja1" sheetId="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5" l="1"/>
  <c r="C8" i="5"/>
  <c r="C6" i="4" l="1"/>
  <c r="C5" i="4"/>
  <c r="C7" i="5"/>
  <c r="C7" i="4" l="1"/>
</calcChain>
</file>

<file path=xl/comments1.xml><?xml version="1.0" encoding="utf-8"?>
<comments xmlns="http://schemas.openxmlformats.org/spreadsheetml/2006/main">
  <authors>
    <author>90957229</author>
  </authors>
  <commentList>
    <comment ref="C3" authorId="0">
      <text>
        <r>
          <rPr>
            <sz val="8"/>
            <color indexed="81"/>
            <rFont val="Tahoma"/>
            <family val="2"/>
          </rPr>
          <t xml:space="preserve">Esta columna no viene en el layout
</t>
        </r>
      </text>
    </comment>
    <comment ref="C16" authorId="0">
      <text>
        <r>
          <rPr>
            <sz val="8"/>
            <color indexed="81"/>
            <rFont val="Tahoma"/>
            <family val="2"/>
          </rPr>
          <t xml:space="preserve">Esta columna no viene en el layout
</t>
        </r>
      </text>
    </comment>
  </commentList>
</comments>
</file>

<file path=xl/sharedStrings.xml><?xml version="1.0" encoding="utf-8"?>
<sst xmlns="http://schemas.openxmlformats.org/spreadsheetml/2006/main" count="75" uniqueCount="51">
  <si>
    <t>SOLO PEGAR LINEAS QUE INICIEN CON 03 EN LA ZONA DE COLOR AZUL</t>
  </si>
  <si>
    <t>FECHA DE OPERACIÓN DEL MOVIMIENTO</t>
  </si>
  <si>
    <t xml:space="preserve">IMPORTE TOTAL DEL MOVIMIENTO </t>
  </si>
  <si>
    <t>SUCURSAL</t>
  </si>
  <si>
    <t>CAJA</t>
  </si>
  <si>
    <t>NUMERO DE AUTORIZACIÓN</t>
  </si>
  <si>
    <t>NUMERO DE LA CUENTA VIRTUAL</t>
  </si>
  <si>
    <t>ALIAS</t>
  </si>
  <si>
    <t>REFERENCIA NUMERICA</t>
  </si>
  <si>
    <t>REFERENCIA ALFANUMERICA</t>
  </si>
  <si>
    <t>FACTURA</t>
  </si>
  <si>
    <t>CONCEPTO</t>
  </si>
  <si>
    <t xml:space="preserve">MAESTRIA </t>
  </si>
  <si>
    <t>20201103</t>
  </si>
  <si>
    <t>0859</t>
  </si>
  <si>
    <t>0078</t>
  </si>
  <si>
    <t>6505000007046478</t>
  </si>
  <si>
    <t xml:space="preserve">403301016GTO              </t>
  </si>
  <si>
    <t xml:space="preserve">0384000403301020201103000000000065000084085900782878276505000007046478403301016GTO              0004033010ENRIQUEZ PRIETO ZIF RIC   </t>
  </si>
  <si>
    <t>287827</t>
  </si>
  <si>
    <t>0004033010</t>
  </si>
  <si>
    <t>ENRIQUEZ PRIETO ZIF RIC</t>
  </si>
  <si>
    <t>0000000000</t>
  </si>
  <si>
    <t xml:space="preserve">403301016GTO31         </t>
  </si>
  <si>
    <t xml:space="preserve">ALUMNO </t>
  </si>
  <si>
    <t>INSTITUTO TECNOLOGICO DE LA CONSTRUCCIÓN.</t>
  </si>
  <si>
    <t xml:space="preserve">CMIC GTO </t>
  </si>
  <si>
    <t>TOTAL GENERAL DELEGACIÓN</t>
  </si>
  <si>
    <t xml:space="preserve">SERVICIOS ITC </t>
  </si>
  <si>
    <t xml:space="preserve">ENRIQUEZ PRIETO ZIF RICARDO </t>
  </si>
  <si>
    <t xml:space="preserve">TOTAL </t>
  </si>
  <si>
    <t>TITULACION</t>
  </si>
  <si>
    <t>MGP-7</t>
  </si>
  <si>
    <t>ANALISIS MAESTRIAS SEDE GUANAJUATO DE OCTUBRE Y NOVIEMBRE 2020</t>
  </si>
  <si>
    <t xml:space="preserve">OCTUBRE </t>
  </si>
  <si>
    <t xml:space="preserve">NOVIEMBRE </t>
  </si>
  <si>
    <t xml:space="preserve">DEPOSITOS MAESTRIAS TITULACION </t>
  </si>
  <si>
    <t xml:space="preserve">0384000271020020201027000000000065000084085900785084596505000007046478403301016GTO              0002710200RODRIGO SERVANDO RINCON   </t>
  </si>
  <si>
    <t>20201027</t>
  </si>
  <si>
    <t>508459</t>
  </si>
  <si>
    <t>0002710200</t>
  </si>
  <si>
    <t>RODRIGO SERVANDO RINCON</t>
  </si>
  <si>
    <t>SERVANDO RINCON RODRIGO SERVANDO</t>
  </si>
  <si>
    <t xml:space="preserve">0384000000000020201030000000000065000084056100070522186505000007046478403301016GTO              0000000000403301016GTO31            </t>
  </si>
  <si>
    <t>20201030</t>
  </si>
  <si>
    <t>0561</t>
  </si>
  <si>
    <t>0007</t>
  </si>
  <si>
    <t>052218</t>
  </si>
  <si>
    <t>SUAREZ RAMIREZ HUGO</t>
  </si>
  <si>
    <t xml:space="preserve">TOTAL CMIC GTO </t>
  </si>
  <si>
    <t xml:space="preserve">TOTAL CMIC GTO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</si>
</sst>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8"/>
      <name val="Arial Unicode MS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3" fillId="0" borderId="0"/>
    <xf numFmtId="44" fontId="6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49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49" fontId="2" fillId="2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left"/>
    </xf>
    <xf numFmtId="49" fontId="0" fillId="0" borderId="1" xfId="0" applyNumberFormat="1" applyBorder="1"/>
    <xf numFmtId="2" fontId="0" fillId="0" borderId="1" xfId="0" applyNumberFormat="1" applyBorder="1"/>
    <xf numFmtId="0" fontId="0" fillId="0" borderId="1" xfId="0" applyNumberFormat="1" applyBorder="1"/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8" fillId="0" borderId="0" xfId="1" applyFont="1"/>
    <xf numFmtId="4" fontId="6" fillId="0" borderId="0" xfId="1" applyNumberFormat="1"/>
    <xf numFmtId="0" fontId="6" fillId="0" borderId="0" xfId="1"/>
    <xf numFmtId="0" fontId="0" fillId="0" borderId="0" xfId="1" applyFont="1"/>
    <xf numFmtId="0" fontId="6" fillId="0" borderId="0" xfId="1" applyAlignment="1">
      <alignment horizontal="center"/>
    </xf>
    <xf numFmtId="4" fontId="8" fillId="0" borderId="0" xfId="1" applyNumberFormat="1" applyFont="1"/>
    <xf numFmtId="0" fontId="8" fillId="0" borderId="0" xfId="1" applyFont="1" applyAlignment="1">
      <alignment horizontal="center"/>
    </xf>
    <xf numFmtId="4" fontId="5" fillId="0" borderId="0" xfId="1" applyNumberFormat="1" applyFont="1"/>
    <xf numFmtId="49" fontId="9" fillId="0" borderId="0" xfId="2" applyNumberFormat="1" applyFont="1"/>
    <xf numFmtId="0" fontId="6" fillId="0" borderId="0" xfId="1" applyFont="1"/>
    <xf numFmtId="4" fontId="6" fillId="0" borderId="2" xfId="1" applyNumberFormat="1" applyBorder="1"/>
    <xf numFmtId="0" fontId="6" fillId="0" borderId="1" xfId="0" applyFont="1" applyBorder="1"/>
    <xf numFmtId="0" fontId="10" fillId="0" borderId="0" xfId="0" applyFont="1"/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6" fillId="0" borderId="0" xfId="0" applyFont="1"/>
    <xf numFmtId="4" fontId="6" fillId="5" borderId="0" xfId="1" applyNumberFormat="1" applyFill="1"/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5">
    <cellStyle name="Moneda 2" xfId="3"/>
    <cellStyle name="Normal" xfId="0" builtinId="0"/>
    <cellStyle name="Normal 2" xfId="1"/>
    <cellStyle name="Normal 3" xfId="2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1"/>
  <sheetViews>
    <sheetView workbookViewId="0">
      <selection activeCell="J21" sqref="J21"/>
    </sheetView>
  </sheetViews>
  <sheetFormatPr baseColWidth="10" defaultRowHeight="12.75" x14ac:dyDescent="0.2"/>
  <cols>
    <col min="4" max="4" width="7" customWidth="1"/>
    <col min="5" max="5" width="7.7109375" customWidth="1"/>
    <col min="6" max="6" width="9.5703125" customWidth="1"/>
    <col min="10" max="10" width="27.42578125" customWidth="1"/>
    <col min="14" max="14" width="31.7109375" customWidth="1"/>
  </cols>
  <sheetData>
    <row r="1" spans="1:14" x14ac:dyDescent="0.2">
      <c r="A1" s="26" t="s">
        <v>28</v>
      </c>
    </row>
    <row r="2" spans="1:14" x14ac:dyDescent="0.2">
      <c r="A2" s="26" t="s">
        <v>34</v>
      </c>
    </row>
    <row r="3" spans="1:14" ht="29.25" customHeight="1" x14ac:dyDescent="0.2">
      <c r="A3" s="6" t="s">
        <v>0</v>
      </c>
      <c r="B3" s="1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4" t="s">
        <v>10</v>
      </c>
      <c r="L3" s="4" t="s">
        <v>11</v>
      </c>
      <c r="M3" s="4" t="s">
        <v>12</v>
      </c>
      <c r="N3" s="4" t="s">
        <v>24</v>
      </c>
    </row>
    <row r="4" spans="1:14" x14ac:dyDescent="0.2">
      <c r="A4" s="7" t="s">
        <v>37</v>
      </c>
      <c r="B4" s="8" t="s">
        <v>38</v>
      </c>
      <c r="C4" s="9">
        <v>6500</v>
      </c>
      <c r="D4" s="10" t="s">
        <v>14</v>
      </c>
      <c r="E4" s="10" t="s">
        <v>15</v>
      </c>
      <c r="F4" s="10" t="s">
        <v>39</v>
      </c>
      <c r="G4" s="10" t="s">
        <v>16</v>
      </c>
      <c r="H4" s="10" t="s">
        <v>17</v>
      </c>
      <c r="I4" s="10" t="s">
        <v>40</v>
      </c>
      <c r="J4" s="10" t="s">
        <v>41</v>
      </c>
      <c r="K4" s="11">
        <v>18273</v>
      </c>
      <c r="L4" s="11" t="s">
        <v>31</v>
      </c>
      <c r="M4" s="27"/>
      <c r="N4" s="28" t="s">
        <v>42</v>
      </c>
    </row>
    <row r="5" spans="1:14" x14ac:dyDescent="0.2">
      <c r="A5" s="7" t="s">
        <v>43</v>
      </c>
      <c r="B5" s="8" t="s">
        <v>44</v>
      </c>
      <c r="C5" s="9">
        <v>6500</v>
      </c>
      <c r="D5" s="10" t="s">
        <v>45</v>
      </c>
      <c r="E5" s="10" t="s">
        <v>46</v>
      </c>
      <c r="F5" s="10" t="s">
        <v>47</v>
      </c>
      <c r="G5" s="10" t="s">
        <v>16</v>
      </c>
      <c r="H5" s="10" t="s">
        <v>17</v>
      </c>
      <c r="I5" s="10" t="s">
        <v>22</v>
      </c>
      <c r="J5" s="10" t="s">
        <v>23</v>
      </c>
      <c r="K5" s="11">
        <v>18279</v>
      </c>
      <c r="L5" s="11" t="s">
        <v>31</v>
      </c>
      <c r="M5" s="27"/>
      <c r="N5" s="28" t="s">
        <v>48</v>
      </c>
    </row>
    <row r="6" spans="1:14" x14ac:dyDescent="0.2">
      <c r="A6" s="26"/>
    </row>
    <row r="7" spans="1:14" x14ac:dyDescent="0.2">
      <c r="A7" s="26"/>
      <c r="B7" s="29" t="s">
        <v>30</v>
      </c>
      <c r="C7" s="15">
        <f>SUM(C4:C6)</f>
        <v>13000</v>
      </c>
    </row>
    <row r="8" spans="1:14" ht="12.75" customHeight="1" x14ac:dyDescent="0.2">
      <c r="A8" s="31" t="s">
        <v>49</v>
      </c>
      <c r="B8" s="32"/>
      <c r="C8" s="30">
        <f>C7-8800</f>
        <v>4200</v>
      </c>
    </row>
    <row r="9" spans="1:14" x14ac:dyDescent="0.2">
      <c r="A9" s="26"/>
    </row>
    <row r="10" spans="1:14" x14ac:dyDescent="0.2">
      <c r="A10" s="26"/>
    </row>
    <row r="11" spans="1:14" x14ac:dyDescent="0.2">
      <c r="A11" s="26"/>
    </row>
    <row r="15" spans="1:14" x14ac:dyDescent="0.2">
      <c r="A15" s="26" t="s">
        <v>35</v>
      </c>
    </row>
    <row r="16" spans="1:14" ht="29.25" customHeight="1" x14ac:dyDescent="0.2">
      <c r="A16" s="6" t="s">
        <v>0</v>
      </c>
      <c r="B16" s="1" t="s">
        <v>1</v>
      </c>
      <c r="C16" s="2" t="s">
        <v>2</v>
      </c>
      <c r="D16" s="3" t="s">
        <v>3</v>
      </c>
      <c r="E16" s="3" t="s">
        <v>4</v>
      </c>
      <c r="F16" s="3" t="s">
        <v>5</v>
      </c>
      <c r="G16" s="3" t="s">
        <v>6</v>
      </c>
      <c r="H16" s="3" t="s">
        <v>7</v>
      </c>
      <c r="I16" s="3" t="s">
        <v>8</v>
      </c>
      <c r="J16" s="3" t="s">
        <v>9</v>
      </c>
      <c r="K16" s="4" t="s">
        <v>10</v>
      </c>
      <c r="L16" s="4" t="s">
        <v>11</v>
      </c>
      <c r="M16" s="4" t="s">
        <v>12</v>
      </c>
      <c r="N16" s="4" t="s">
        <v>24</v>
      </c>
    </row>
    <row r="17" spans="1:14" x14ac:dyDescent="0.2">
      <c r="A17" s="7" t="s">
        <v>18</v>
      </c>
      <c r="B17" s="8" t="s">
        <v>13</v>
      </c>
      <c r="C17" s="9">
        <v>6500</v>
      </c>
      <c r="D17" s="10" t="s">
        <v>14</v>
      </c>
      <c r="E17" s="10" t="s">
        <v>15</v>
      </c>
      <c r="F17" s="10" t="s">
        <v>19</v>
      </c>
      <c r="G17" s="10" t="s">
        <v>16</v>
      </c>
      <c r="H17" s="10" t="s">
        <v>17</v>
      </c>
      <c r="I17" s="10" t="s">
        <v>20</v>
      </c>
      <c r="J17" s="10" t="s">
        <v>21</v>
      </c>
      <c r="K17" s="11">
        <v>18303</v>
      </c>
      <c r="L17" s="12" t="s">
        <v>31</v>
      </c>
      <c r="M17" s="13" t="s">
        <v>32</v>
      </c>
      <c r="N17" s="25" t="s">
        <v>29</v>
      </c>
    </row>
    <row r="19" spans="1:14" x14ac:dyDescent="0.2">
      <c r="A19" s="31" t="s">
        <v>50</v>
      </c>
      <c r="B19" s="32"/>
      <c r="C19" s="30">
        <f>C17-4400</f>
        <v>2100</v>
      </c>
    </row>
    <row r="21" spans="1:14" x14ac:dyDescent="0.2">
      <c r="C21" s="5"/>
    </row>
  </sheetData>
  <mergeCells count="2">
    <mergeCell ref="A19:B19"/>
    <mergeCell ref="A8:B8"/>
  </mergeCells>
  <pageMargins left="0.7" right="0.7" top="0.75" bottom="0.75" header="0.3" footer="0.3"/>
  <pageSetup orientation="portrait" horizontalDpi="4294967295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H10" sqref="H10"/>
    </sheetView>
  </sheetViews>
  <sheetFormatPr baseColWidth="10" defaultColWidth="11.42578125" defaultRowHeight="12.75" x14ac:dyDescent="0.2"/>
  <cols>
    <col min="1" max="1" width="44.28515625" style="16" customWidth="1"/>
    <col min="2" max="2" width="11.42578125" style="16"/>
    <col min="3" max="3" width="13" style="16" customWidth="1"/>
    <col min="4" max="4" width="4.140625" style="16" customWidth="1"/>
    <col min="5" max="16384" width="11.42578125" style="16"/>
  </cols>
  <sheetData>
    <row r="1" spans="1:3" ht="15" x14ac:dyDescent="0.25">
      <c r="A1" s="14" t="s">
        <v>25</v>
      </c>
    </row>
    <row r="2" spans="1:3" x14ac:dyDescent="0.2">
      <c r="A2" s="23" t="s">
        <v>33</v>
      </c>
    </row>
    <row r="3" spans="1:3" x14ac:dyDescent="0.2">
      <c r="A3" s="18"/>
    </row>
    <row r="4" spans="1:3" ht="15" x14ac:dyDescent="0.25">
      <c r="A4" s="20" t="s">
        <v>36</v>
      </c>
      <c r="C4" s="19" t="s">
        <v>26</v>
      </c>
    </row>
    <row r="5" spans="1:3" x14ac:dyDescent="0.2">
      <c r="A5" s="17" t="s">
        <v>34</v>
      </c>
      <c r="C5" s="15">
        <f>TITULACION!C8</f>
        <v>4200</v>
      </c>
    </row>
    <row r="6" spans="1:3" x14ac:dyDescent="0.2">
      <c r="A6" s="16" t="s">
        <v>35</v>
      </c>
      <c r="C6" s="24">
        <f>TITULACION!C19</f>
        <v>2100</v>
      </c>
    </row>
    <row r="7" spans="1:3" x14ac:dyDescent="0.2">
      <c r="A7" s="16" t="s">
        <v>27</v>
      </c>
      <c r="C7" s="21">
        <f>SUM(C5:C6)</f>
        <v>6300</v>
      </c>
    </row>
    <row r="8" spans="1:3" ht="13.5" x14ac:dyDescent="0.25">
      <c r="A8" s="22"/>
    </row>
    <row r="9" spans="1:3" ht="13.5" x14ac:dyDescent="0.25">
      <c r="A9" s="22"/>
    </row>
  </sheetData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TITULACION</vt:lpstr>
      <vt:lpstr>RESUMEN TITULACION 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Auxadmon</cp:lastModifiedBy>
  <cp:lastPrinted>2020-12-14T18:15:00Z</cp:lastPrinted>
  <dcterms:created xsi:type="dcterms:W3CDTF">2020-12-10T19:41:30Z</dcterms:created>
  <dcterms:modified xsi:type="dcterms:W3CDTF">2021-01-07T19:20:51Z</dcterms:modified>
</cp:coreProperties>
</file>